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ulijaklovic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138" i="1"/>
  <c r="D104" i="1"/>
  <c r="D102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<sst xmlns="http://schemas.openxmlformats.org/spreadsheetml/2006/main" count="367" uniqueCount="150">
  <si>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</si>
  <si>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</si>
  <si>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</si>
  <si>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</si>
  <si>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</si>
  <si>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</si>
  <si>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</si>
  <si>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</si>
  <si>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JULIJA KLOVIĆA_x000D_
NOVA CESTA 133_x000D_
ZAGREB_x000D_
Tel: 01 30 95 454   Fax: 01 30 95 454_x000D_
OIB: 35903326209_x000D_
Mail: jklovic@os-jklovica-zg.skole.hr_x000D_
IBAN: HR8123600001101304320</t>
  </si>
  <si>
    <t>Isplata Sredstava Za Razdoblje: 01.02.2025 Do 28.02.2025</t>
  </si>
  <si>
    <t>IGOR BULIGA</t>
  </si>
  <si>
    <t>98508242768</t>
  </si>
  <si>
    <t>10040 Zagreb</t>
  </si>
  <si>
    <t>RAČUNALNE USLUGE</t>
  </si>
  <si>
    <t>OŠ JULIJA KLOVIĆA</t>
  </si>
  <si>
    <t>Ukupno:</t>
  </si>
  <si>
    <t>HRVATSKA UDRUGA RAVNATELJA OSNOVNIH ŠKOLA</t>
  </si>
  <si>
    <t>97748123085</t>
  </si>
  <si>
    <t>10040 ZAGREB</t>
  </si>
  <si>
    <t>ČLANARINE</t>
  </si>
  <si>
    <t>AX-SOLING d.o.o.</t>
  </si>
  <si>
    <t>93866827970</t>
  </si>
  <si>
    <t>Zagreb</t>
  </si>
  <si>
    <t>MATERIJAL I DIJELOVI ZA TEKUĆE I INVESTICIJSKO ODRŽAVANJE</t>
  </si>
  <si>
    <t>ZAGREBAČKA BANKA ZAGREB</t>
  </si>
  <si>
    <t>92963223473</t>
  </si>
  <si>
    <t>ZAGREB</t>
  </si>
  <si>
    <t>Nema Konta Na Odabranoj Razini</t>
  </si>
  <si>
    <t>HP- HRVATSKA POŠTA d.d.</t>
  </si>
  <si>
    <t>87311810356</t>
  </si>
  <si>
    <t>ZAFREB</t>
  </si>
  <si>
    <t>USLUGE TELEFONA, POŠTE I PRIJEVOZA</t>
  </si>
  <si>
    <t>ŽIVA VODA</t>
  </si>
  <si>
    <t>86255713939</t>
  </si>
  <si>
    <t>UREDSKI MATERIJAL I OSTALI MATERIJALNI RASHODI</t>
  </si>
  <si>
    <t>USLUGE TEKUĆEG I INVESTICIJSKOG ODRŽAVANJA</t>
  </si>
  <si>
    <t>FINANCIJSKA AGENCIJA</t>
  </si>
  <si>
    <t>85821130368</t>
  </si>
  <si>
    <t>BANKARSKE USLUGE I USLUGE PLATNOG PROMETA</t>
  </si>
  <si>
    <t>ZAGREBAČKI HOLDING d.o.o.-ČISTOĆA</t>
  </si>
  <si>
    <t>85584865987</t>
  </si>
  <si>
    <t>KOMUNALNE USLUGE</t>
  </si>
  <si>
    <t>ZAGREBAČKI HOLDING D.O.O. PODRUŽNICA AK- ZAGREB</t>
  </si>
  <si>
    <t xml:space="preserve">ZAGREB </t>
  </si>
  <si>
    <t>EZEKIEL j.d.o.o.</t>
  </si>
  <si>
    <t>84286361618</t>
  </si>
  <si>
    <t>10340 VRBOVEC</t>
  </si>
  <si>
    <t>MATERIJAL I SIROVINE</t>
  </si>
  <si>
    <t>AGRODALM d.o.o.</t>
  </si>
  <si>
    <t>80649374262</t>
  </si>
  <si>
    <t>ZAGREBAČKE PEKARNE KLARA d.d.</t>
  </si>
  <si>
    <t>76842508189</t>
  </si>
  <si>
    <t>PEVEX</t>
  </si>
  <si>
    <t>73660371074</t>
  </si>
  <si>
    <t>BJELOVAR</t>
  </si>
  <si>
    <t>OPTIMUS LAB d.o.o.</t>
  </si>
  <si>
    <t>71981294715</t>
  </si>
  <si>
    <t>Čakovec</t>
  </si>
  <si>
    <t>TELEMACH</t>
  </si>
  <si>
    <t>70133616033</t>
  </si>
  <si>
    <t>HRT</t>
  </si>
  <si>
    <t>68419124305</t>
  </si>
  <si>
    <t>USLUGE PROMIDŽBE I INFORMIRANJA</t>
  </si>
  <si>
    <t>Lidl Hrvatska</t>
  </si>
  <si>
    <t>66089976432</t>
  </si>
  <si>
    <t>Velika Gorica</t>
  </si>
  <si>
    <t>ROST ŠPORT d.o.o.</t>
  </si>
  <si>
    <t>63693671750</t>
  </si>
  <si>
    <t>10000  Zagreb</t>
  </si>
  <si>
    <t>OSTALI NESPOMENUTI RASHODI POSLOVANJA</t>
  </si>
  <si>
    <t>HEP OPSKRBA d.o.o.</t>
  </si>
  <si>
    <t>63073332379</t>
  </si>
  <si>
    <t>ENERGIJA</t>
  </si>
  <si>
    <t>GRADSKI URED ZA PROSTOR. UREĐ. I IZGRAD. GRADA</t>
  </si>
  <si>
    <t>61817894937</t>
  </si>
  <si>
    <t>LJEKARNA ZRINKA ŠIMAC TEREK</t>
  </si>
  <si>
    <t>60792349167</t>
  </si>
  <si>
    <t>PASTOR SERVISI d.o.o.</t>
  </si>
  <si>
    <t>60654129780</t>
  </si>
  <si>
    <t>10437 Rakitje- Bestovje</t>
  </si>
  <si>
    <t>DUBROVNIK SUN</t>
  </si>
  <si>
    <t>60174672203</t>
  </si>
  <si>
    <t>DUBROVNIK</t>
  </si>
  <si>
    <t>SLUŽBENA PUTOVANJA</t>
  </si>
  <si>
    <t>MultiSport/Benefit systems d.o.o.</t>
  </si>
  <si>
    <t>57845277445</t>
  </si>
  <si>
    <t>CWS-boco d.o.o.</t>
  </si>
  <si>
    <t>51026536351</t>
  </si>
  <si>
    <t>ZAKUPNINE I NAJAMNINE</t>
  </si>
  <si>
    <t>DOKUMENTIT d.o.o.</t>
  </si>
  <si>
    <t>45392055435</t>
  </si>
  <si>
    <t>10000 ZZAGREB</t>
  </si>
  <si>
    <t>POSLOVNI EDUKATOR ZA SAVJETOVANJE d.o.o.</t>
  </si>
  <si>
    <t>45065170578</t>
  </si>
  <si>
    <t>KAŠTEL KAMBELOVAC</t>
  </si>
  <si>
    <t>VINDIJA MLIJEKO</t>
  </si>
  <si>
    <t>44138062462</t>
  </si>
  <si>
    <t>VARAŽDIN</t>
  </si>
  <si>
    <t>VINDIJA MESO</t>
  </si>
  <si>
    <t>METRO D.O.O.</t>
  </si>
  <si>
    <t>38016445738</t>
  </si>
  <si>
    <t>VODOOPSKRBA I ODVODNJA d.o.o.</t>
  </si>
  <si>
    <t>35903326209</t>
  </si>
  <si>
    <t>ARDUBOTICS d.o.o.</t>
  </si>
  <si>
    <t>34007088561</t>
  </si>
  <si>
    <t>PETAR TURIST</t>
  </si>
  <si>
    <t>27913683829</t>
  </si>
  <si>
    <t>BREGANA</t>
  </si>
  <si>
    <t>INA d.d.</t>
  </si>
  <si>
    <t>27759560625</t>
  </si>
  <si>
    <t>STUDENTSKI CENTAR U ZAGREBU</t>
  </si>
  <si>
    <t>22597784145</t>
  </si>
  <si>
    <t>INTELEKTUALNE I OSOBNE USLUGE</t>
  </si>
  <si>
    <t>ENERGY CENTAR PLUS d.o.o.</t>
  </si>
  <si>
    <t>21231559118</t>
  </si>
  <si>
    <t>HEP TOPLINARSTVO d.o.o.</t>
  </si>
  <si>
    <t>15907062900</t>
  </si>
  <si>
    <t>KOPITEHNA</t>
  </si>
  <si>
    <t>12585203084</t>
  </si>
  <si>
    <t>AKD-ZAŠTITA D.O.O.</t>
  </si>
  <si>
    <t>09253797076</t>
  </si>
  <si>
    <t>10000 ZAGREB</t>
  </si>
  <si>
    <t>OSTALE USLUGE</t>
  </si>
  <si>
    <t>OŠ IVANA MEŠTROVIĆA</t>
  </si>
  <si>
    <t>08466144831</t>
  </si>
  <si>
    <t>VISIO INVENTUM</t>
  </si>
  <si>
    <t>08327239567</t>
  </si>
  <si>
    <t xml:space="preserve">Beli Manastir </t>
  </si>
  <si>
    <t>OFFERTISSIMA d.o.o.</t>
  </si>
  <si>
    <t>00643859701</t>
  </si>
  <si>
    <t>SV.NEDELJA</t>
  </si>
  <si>
    <t>TOMA-KEM d.o.o.</t>
  </si>
  <si>
    <t>-</t>
  </si>
  <si>
    <t>EUROPASS TEACHER ACADEMY BOOKING</t>
  </si>
  <si>
    <t>STRUČNO USAVRŠAVANJE ZAPOSLENIKA</t>
  </si>
  <si>
    <t>BAUHAUS</t>
  </si>
  <si>
    <t/>
  </si>
  <si>
    <t>MAKRO MIKRO</t>
  </si>
  <si>
    <t>MIKRONIS</t>
  </si>
  <si>
    <t>UREDSKA OPREMA I NAMJEŠTAJ</t>
  </si>
  <si>
    <t>POTRAŽIVANJA ZA NAKNADE KOJE SE REFUNDIRAJU I PREDUJMOVE</t>
  </si>
  <si>
    <t>PLAĆE ZA REDOVAN RAD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</si>
  <si>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</si>
  <si>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</si>
  <si>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</si>
  <si>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</si>
  <si>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NAKNADE ZA PRIJEVOZ, ZA RAD NA TERENU I ODVOJENI ŽIVOT</t>
  </si>
  <si>
    <t>PRISTOJBE I NAKNADE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</si>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</sst>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80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</v>
      </c>
      <c r="E9" s="10">
        <v>3294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75.06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75.06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100.06</v>
      </c>
      <c r="E13" s="10">
        <v>3439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100.06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7.27</v>
      </c>
      <c r="E15" s="10">
        <v>3231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7.27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26</v>
      </c>
      <c r="D17" s="18">
        <v>86</v>
      </c>
      <c r="E17" s="10">
        <v>3221</v>
      </c>
      <c r="F17" s="9" t="s">
        <v>34</v>
      </c>
      <c r="G17" s="27" t="s">
        <v>14</v>
      </c>
    </row>
    <row r="18" spans="1:7" x14ac:dyDescent="0.25">
      <c r="A18" s="9"/>
      <c r="B18" s="14"/>
      <c r="C18" s="10"/>
      <c r="D18" s="18">
        <v>33.18</v>
      </c>
      <c r="E18" s="10">
        <v>3232</v>
      </c>
      <c r="F18" s="9" t="s">
        <v>35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119.18</v>
      </c>
      <c r="E19" s="23"/>
      <c r="F19" s="25"/>
      <c r="G19" s="26"/>
    </row>
    <row r="20" spans="1:7" x14ac:dyDescent="0.25">
      <c r="A20" s="9" t="s">
        <v>36</v>
      </c>
      <c r="B20" s="14" t="s">
        <v>37</v>
      </c>
      <c r="C20" s="10" t="s">
        <v>26</v>
      </c>
      <c r="D20" s="18">
        <v>1.66</v>
      </c>
      <c r="E20" s="10">
        <v>3431</v>
      </c>
      <c r="F20" s="9" t="s">
        <v>38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1.66</v>
      </c>
      <c r="E21" s="23"/>
      <c r="F21" s="25"/>
      <c r="G21" s="26"/>
    </row>
    <row r="22" spans="1:7" x14ac:dyDescent="0.25">
      <c r="A22" s="9" t="s">
        <v>39</v>
      </c>
      <c r="B22" s="14" t="s">
        <v>40</v>
      </c>
      <c r="C22" s="10" t="s">
        <v>26</v>
      </c>
      <c r="D22" s="18">
        <v>640.84</v>
      </c>
      <c r="E22" s="10">
        <v>3234</v>
      </c>
      <c r="F22" s="9" t="s">
        <v>41</v>
      </c>
      <c r="G22" s="27" t="s">
        <v>14</v>
      </c>
    </row>
    <row r="23" spans="1:7" x14ac:dyDescent="0.25">
      <c r="A23" s="9"/>
      <c r="B23" s="14"/>
      <c r="C23" s="10"/>
      <c r="D23" s="18">
        <v>606.66</v>
      </c>
      <c r="E23" s="10">
        <v>3431</v>
      </c>
      <c r="F23" s="9" t="s">
        <v>38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1247.5</v>
      </c>
      <c r="E24" s="23"/>
      <c r="F24" s="25"/>
      <c r="G24" s="26"/>
    </row>
    <row r="25" spans="1:7" x14ac:dyDescent="0.25">
      <c r="A25" s="9" t="s">
        <v>42</v>
      </c>
      <c r="B25" s="14" t="s">
        <v>40</v>
      </c>
      <c r="C25" s="10" t="s">
        <v>43</v>
      </c>
      <c r="D25" s="18">
        <v>798</v>
      </c>
      <c r="E25" s="10">
        <v>3221</v>
      </c>
      <c r="F25" s="9" t="s">
        <v>34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798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396</v>
      </c>
      <c r="E27" s="10">
        <v>3222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396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26</v>
      </c>
      <c r="D29" s="18">
        <v>927.08</v>
      </c>
      <c r="E29" s="10">
        <v>3222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927.08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26</v>
      </c>
      <c r="D31" s="18">
        <v>2686.88</v>
      </c>
      <c r="E31" s="10">
        <v>3222</v>
      </c>
      <c r="F31" s="9" t="s">
        <v>47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2686.88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119.95</v>
      </c>
      <c r="E33" s="10">
        <v>3224</v>
      </c>
      <c r="F33" s="9" t="s">
        <v>23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119.95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147.5</v>
      </c>
      <c r="E35" s="10">
        <v>3238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147.5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26</v>
      </c>
      <c r="D37" s="18">
        <v>145.44999999999999</v>
      </c>
      <c r="E37" s="10">
        <v>3231</v>
      </c>
      <c r="F37" s="9" t="s">
        <v>31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145.44999999999999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26</v>
      </c>
      <c r="D39" s="18">
        <v>21.24</v>
      </c>
      <c r="E39" s="10">
        <v>3233</v>
      </c>
      <c r="F39" s="9" t="s">
        <v>62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21.24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102.91</v>
      </c>
      <c r="E41" s="10">
        <v>3221</v>
      </c>
      <c r="F41" s="9" t="s">
        <v>34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102.91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123</v>
      </c>
      <c r="E43" s="10">
        <v>3299</v>
      </c>
      <c r="F43" s="9" t="s">
        <v>69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123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26</v>
      </c>
      <c r="D45" s="18">
        <v>929.76</v>
      </c>
      <c r="E45" s="10">
        <v>3223</v>
      </c>
      <c r="F45" s="9" t="s">
        <v>72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929.76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26</v>
      </c>
      <c r="D47" s="18">
        <v>83.6</v>
      </c>
      <c r="E47" s="10">
        <v>3234</v>
      </c>
      <c r="F47" s="9" t="s">
        <v>41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83.6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26</v>
      </c>
      <c r="D49" s="18">
        <v>71.95</v>
      </c>
      <c r="E49" s="10">
        <v>3221</v>
      </c>
      <c r="F49" s="9" t="s">
        <v>34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71.95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160.68</v>
      </c>
      <c r="E51" s="10">
        <v>3224</v>
      </c>
      <c r="F51" s="9" t="s">
        <v>23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160.68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333.95</v>
      </c>
      <c r="E53" s="10">
        <v>3211</v>
      </c>
      <c r="F53" s="9" t="s">
        <v>83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333.95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22</v>
      </c>
      <c r="D55" s="18">
        <v>402</v>
      </c>
      <c r="E55" s="10">
        <v>3299</v>
      </c>
      <c r="F55" s="9" t="s">
        <v>69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402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22</v>
      </c>
      <c r="D57" s="18">
        <v>686.38</v>
      </c>
      <c r="E57" s="10">
        <v>3221</v>
      </c>
      <c r="F57" s="9" t="s">
        <v>34</v>
      </c>
      <c r="G57" s="27" t="s">
        <v>14</v>
      </c>
    </row>
    <row r="58" spans="1:7" x14ac:dyDescent="0.25">
      <c r="A58" s="9"/>
      <c r="B58" s="14"/>
      <c r="C58" s="10"/>
      <c r="D58" s="18">
        <v>16.68</v>
      </c>
      <c r="E58" s="10">
        <v>3235</v>
      </c>
      <c r="F58" s="9" t="s">
        <v>88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703.06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150.35</v>
      </c>
      <c r="E60" s="10">
        <v>3238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150.35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160</v>
      </c>
      <c r="E62" s="10">
        <v>3221</v>
      </c>
      <c r="F62" s="9" t="s">
        <v>34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160</v>
      </c>
      <c r="E63" s="23"/>
      <c r="F63" s="25"/>
      <c r="G63" s="26"/>
    </row>
    <row r="64" spans="1:7" x14ac:dyDescent="0.25">
      <c r="A64" s="9" t="s">
        <v>95</v>
      </c>
      <c r="B64" s="14" t="s">
        <v>96</v>
      </c>
      <c r="C64" s="10" t="s">
        <v>97</v>
      </c>
      <c r="D64" s="18">
        <v>2282.3200000000002</v>
      </c>
      <c r="E64" s="10">
        <v>3222</v>
      </c>
      <c r="F64" s="9" t="s">
        <v>47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2282.3200000000002</v>
      </c>
      <c r="E65" s="23"/>
      <c r="F65" s="25"/>
      <c r="G65" s="26"/>
    </row>
    <row r="66" spans="1:7" x14ac:dyDescent="0.25">
      <c r="A66" s="9" t="s">
        <v>98</v>
      </c>
      <c r="B66" s="14" t="s">
        <v>96</v>
      </c>
      <c r="C66" s="10" t="s">
        <v>97</v>
      </c>
      <c r="D66" s="18">
        <v>73.8</v>
      </c>
      <c r="E66" s="10">
        <v>3222</v>
      </c>
      <c r="F66" s="9" t="s">
        <v>47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73.8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26</v>
      </c>
      <c r="D68" s="18">
        <v>178.58</v>
      </c>
      <c r="E68" s="10">
        <v>3221</v>
      </c>
      <c r="F68" s="9" t="s">
        <v>34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178.58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26</v>
      </c>
      <c r="D70" s="18">
        <v>358.07</v>
      </c>
      <c r="E70" s="10">
        <v>3234</v>
      </c>
      <c r="F70" s="9" t="s">
        <v>41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358.07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22</v>
      </c>
      <c r="D72" s="18">
        <v>32</v>
      </c>
      <c r="E72" s="10">
        <v>3221</v>
      </c>
      <c r="F72" s="9" t="s">
        <v>34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32</v>
      </c>
      <c r="E73" s="23"/>
      <c r="F73" s="25"/>
      <c r="G73" s="26"/>
    </row>
    <row r="74" spans="1:7" x14ac:dyDescent="0.25">
      <c r="A74" s="9" t="s">
        <v>105</v>
      </c>
      <c r="B74" s="14" t="s">
        <v>106</v>
      </c>
      <c r="C74" s="10" t="s">
        <v>107</v>
      </c>
      <c r="D74" s="18">
        <v>275</v>
      </c>
      <c r="E74" s="10">
        <v>3231</v>
      </c>
      <c r="F74" s="9" t="s">
        <v>31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275</v>
      </c>
      <c r="E75" s="23"/>
      <c r="F75" s="25"/>
      <c r="G75" s="26"/>
    </row>
    <row r="76" spans="1:7" x14ac:dyDescent="0.25">
      <c r="A76" s="9" t="s">
        <v>108</v>
      </c>
      <c r="B76" s="14" t="s">
        <v>109</v>
      </c>
      <c r="C76" s="10" t="s">
        <v>22</v>
      </c>
      <c r="D76" s="18">
        <v>19.2</v>
      </c>
      <c r="E76" s="10">
        <v>3223</v>
      </c>
      <c r="F76" s="9" t="s">
        <v>72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19.2</v>
      </c>
      <c r="E77" s="23"/>
      <c r="F77" s="25"/>
      <c r="G77" s="26"/>
    </row>
    <row r="78" spans="1:7" x14ac:dyDescent="0.25">
      <c r="A78" s="9" t="s">
        <v>110</v>
      </c>
      <c r="B78" s="14" t="s">
        <v>111</v>
      </c>
      <c r="C78" s="10" t="s">
        <v>26</v>
      </c>
      <c r="D78" s="18">
        <v>3429.6</v>
      </c>
      <c r="E78" s="10">
        <v>3237</v>
      </c>
      <c r="F78" s="9" t="s">
        <v>112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3429.6</v>
      </c>
      <c r="E79" s="23"/>
      <c r="F79" s="25"/>
      <c r="G79" s="26"/>
    </row>
    <row r="80" spans="1:7" x14ac:dyDescent="0.25">
      <c r="A80" s="9" t="s">
        <v>113</v>
      </c>
      <c r="B80" s="14" t="s">
        <v>114</v>
      </c>
      <c r="C80" s="10" t="s">
        <v>26</v>
      </c>
      <c r="D80" s="18">
        <v>37.4</v>
      </c>
      <c r="E80" s="10">
        <v>3224</v>
      </c>
      <c r="F80" s="9" t="s">
        <v>23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37.4</v>
      </c>
      <c r="E81" s="23"/>
      <c r="F81" s="25"/>
      <c r="G81" s="26"/>
    </row>
    <row r="82" spans="1:7" x14ac:dyDescent="0.25">
      <c r="A82" s="9" t="s">
        <v>115</v>
      </c>
      <c r="B82" s="14" t="s">
        <v>116</v>
      </c>
      <c r="C82" s="10" t="s">
        <v>26</v>
      </c>
      <c r="D82" s="18">
        <v>3167.44</v>
      </c>
      <c r="E82" s="10">
        <v>3223</v>
      </c>
      <c r="F82" s="9" t="s">
        <v>72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3167.44</v>
      </c>
      <c r="E83" s="23"/>
      <c r="F83" s="25"/>
      <c r="G83" s="26"/>
    </row>
    <row r="84" spans="1:7" x14ac:dyDescent="0.25">
      <c r="A84" s="9" t="s">
        <v>117</v>
      </c>
      <c r="B84" s="14" t="s">
        <v>118</v>
      </c>
      <c r="C84" s="10" t="s">
        <v>97</v>
      </c>
      <c r="D84" s="18">
        <v>171.47</v>
      </c>
      <c r="E84" s="10">
        <v>3235</v>
      </c>
      <c r="F84" s="9" t="s">
        <v>88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171.47</v>
      </c>
      <c r="E85" s="23"/>
      <c r="F85" s="25"/>
      <c r="G85" s="26"/>
    </row>
    <row r="86" spans="1:7" x14ac:dyDescent="0.25">
      <c r="A86" s="9" t="s">
        <v>119</v>
      </c>
      <c r="B86" s="14" t="s">
        <v>120</v>
      </c>
      <c r="C86" s="10" t="s">
        <v>121</v>
      </c>
      <c r="D86" s="18">
        <v>49.6</v>
      </c>
      <c r="E86" s="10">
        <v>3239</v>
      </c>
      <c r="F86" s="9" t="s">
        <v>122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49.6</v>
      </c>
      <c r="E87" s="23"/>
      <c r="F87" s="25"/>
      <c r="G87" s="26"/>
    </row>
    <row r="88" spans="1:7" x14ac:dyDescent="0.25">
      <c r="A88" s="9" t="s">
        <v>123</v>
      </c>
      <c r="B88" s="14" t="s">
        <v>124</v>
      </c>
      <c r="C88" s="10" t="s">
        <v>26</v>
      </c>
      <c r="D88" s="18">
        <v>5226.33</v>
      </c>
      <c r="E88" s="10">
        <v>3222</v>
      </c>
      <c r="F88" s="9" t="s">
        <v>47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5226.33</v>
      </c>
      <c r="E89" s="23"/>
      <c r="F89" s="25"/>
      <c r="G89" s="26"/>
    </row>
    <row r="90" spans="1:7" x14ac:dyDescent="0.25">
      <c r="A90" s="9" t="s">
        <v>125</v>
      </c>
      <c r="B90" s="14" t="s">
        <v>126</v>
      </c>
      <c r="C90" s="10" t="s">
        <v>127</v>
      </c>
      <c r="D90" s="18">
        <v>265</v>
      </c>
      <c r="E90" s="10">
        <v>3235</v>
      </c>
      <c r="F90" s="9" t="s">
        <v>88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265</v>
      </c>
      <c r="E91" s="23"/>
      <c r="F91" s="25"/>
      <c r="G91" s="26"/>
    </row>
    <row r="92" spans="1:7" x14ac:dyDescent="0.25">
      <c r="A92" s="9" t="s">
        <v>128</v>
      </c>
      <c r="B92" s="14" t="s">
        <v>129</v>
      </c>
      <c r="C92" s="10" t="s">
        <v>130</v>
      </c>
      <c r="D92" s="18">
        <v>47.55</v>
      </c>
      <c r="E92" s="10">
        <v>3221</v>
      </c>
      <c r="F92" s="9" t="s">
        <v>34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47.55</v>
      </c>
      <c r="E93" s="23"/>
      <c r="F93" s="25"/>
      <c r="G93" s="26"/>
    </row>
    <row r="94" spans="1:7" x14ac:dyDescent="0.25">
      <c r="A94" s="9" t="s">
        <v>131</v>
      </c>
      <c r="B94" s="14" t="s">
        <v>132</v>
      </c>
      <c r="C94" s="10" t="s">
        <v>22</v>
      </c>
      <c r="D94" s="18">
        <v>135.08000000000001</v>
      </c>
      <c r="E94" s="10">
        <v>3224</v>
      </c>
      <c r="F94" s="9" t="s">
        <v>23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135.08000000000001</v>
      </c>
      <c r="E95" s="23"/>
      <c r="F95" s="25"/>
      <c r="G95" s="26"/>
    </row>
    <row r="96" spans="1:7" x14ac:dyDescent="0.25">
      <c r="A96" s="9" t="s">
        <v>133</v>
      </c>
      <c r="B96" s="14" t="s">
        <v>132</v>
      </c>
      <c r="C96" s="10" t="s">
        <v>132</v>
      </c>
      <c r="D96" s="18">
        <v>960</v>
      </c>
      <c r="E96" s="10">
        <v>3213</v>
      </c>
      <c r="F96" s="9" t="s">
        <v>134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960</v>
      </c>
      <c r="E97" s="23"/>
      <c r="F97" s="25"/>
      <c r="G97" s="26"/>
    </row>
    <row r="98" spans="1:7" x14ac:dyDescent="0.25">
      <c r="A98" s="9" t="s">
        <v>135</v>
      </c>
      <c r="B98" s="14" t="s">
        <v>136</v>
      </c>
      <c r="C98" s="10" t="s">
        <v>26</v>
      </c>
      <c r="D98" s="18">
        <v>111.28</v>
      </c>
      <c r="E98" s="10">
        <v>3224</v>
      </c>
      <c r="F98" s="9" t="s">
        <v>23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111.28</v>
      </c>
      <c r="E99" s="23"/>
      <c r="F99" s="25"/>
      <c r="G99" s="26"/>
    </row>
    <row r="100" spans="1:7" x14ac:dyDescent="0.25">
      <c r="A100" s="9" t="s">
        <v>137</v>
      </c>
      <c r="B100" s="14" t="s">
        <v>136</v>
      </c>
      <c r="C100" s="10"/>
      <c r="D100" s="18">
        <v>49.47</v>
      </c>
      <c r="E100" s="10">
        <v>3221</v>
      </c>
      <c r="F100" s="9" t="s">
        <v>34</v>
      </c>
      <c r="G100" s="27" t="s">
        <v>14</v>
      </c>
    </row>
    <row r="101" spans="1:7" x14ac:dyDescent="0.25">
      <c r="A101" s="9"/>
      <c r="B101" s="14"/>
      <c r="C101" s="10"/>
      <c r="D101" s="18">
        <v>65.489999999999995</v>
      </c>
      <c r="E101" s="10">
        <v>3224</v>
      </c>
      <c r="F101" s="9" t="s">
        <v>23</v>
      </c>
      <c r="G101" s="28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SUM(D100:D101)</f>
        <v>114.96</v>
      </c>
      <c r="E102" s="23"/>
      <c r="F102" s="25"/>
      <c r="G102" s="26"/>
    </row>
    <row r="103" spans="1:7" x14ac:dyDescent="0.25">
      <c r="A103" s="9" t="s">
        <v>138</v>
      </c>
      <c r="B103" s="14" t="s">
        <v>136</v>
      </c>
      <c r="C103" s="10" t="s">
        <v>26</v>
      </c>
      <c r="D103" s="18">
        <v>655.5</v>
      </c>
      <c r="E103" s="10">
        <v>4221</v>
      </c>
      <c r="F103" s="9" t="s">
        <v>139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655.5</v>
      </c>
      <c r="E104" s="23"/>
      <c r="F104" s="25"/>
      <c r="G104" s="26"/>
    </row>
    <row r="105" spans="1:7" x14ac:dyDescent="0.25">
      <c r="A105" s="9"/>
      <c r="B105" s="14"/>
      <c r="C105" s="10"/>
      <c r="D105" s="18">
        <v>1243.92</v>
      </c>
      <c r="E105" s="10">
        <v>1291</v>
      </c>
      <c r="F105" s="9" t="s">
        <v>140</v>
      </c>
      <c r="G105" s="27" t="s">
        <v>14</v>
      </c>
    </row>
    <row r="106" spans="1:7" x14ac:dyDescent="0.25">
      <c r="A106" s="9"/>
      <c r="B106" s="14"/>
      <c r="C106" s="10"/>
      <c r="D106" s="18">
        <v>80806.66</v>
      </c>
      <c r="E106" s="10">
        <v>3111</v>
      </c>
      <c r="F106" s="9" t="s">
        <v>141</v>
      </c>
      <c r="G106" s="28" t="s">
        <v>14</v>
      </c>
    </row>
    <row r="107" spans="1:7" x14ac:dyDescent="0.25">
      <c r="A107" s="9"/>
      <c r="B107" s="14"/>
      <c r="C107" s="10"/>
      <c r="D107" s="18">
        <v>147.4</v>
      </c>
      <c r="E107" s="10">
        <v>3122</v>
      </c>
      <c r="F107" s="9" t="s">
        <v>27</v>
      </c>
      <c r="G107" s="28" t="s">
        <v>14</v>
      </c>
    </row>
    <row r="108" spans="1:7" x14ac:dyDescent="0.25">
      <c r="A108" s="9"/>
      <c r="B108" s="14"/>
      <c r="C108" s="10"/>
      <c r="D108" s="18">
        <v>11341.74</v>
      </c>
      <c r="E108" s="10">
        <v>3141</v>
      </c>
      <c r="F108" s="9" t="s">
        <v>142</v>
      </c>
      <c r="G108" s="28" t="s">
        <v>14</v>
      </c>
    </row>
    <row r="109" spans="1:7" x14ac:dyDescent="0.25">
      <c r="A109" s="9"/>
      <c r="B109" s="14"/>
      <c r="C109" s="10"/>
      <c r="D109" s="18">
        <v>22810.12</v>
      </c>
      <c r="E109" s="10">
        <v>3151</v>
      </c>
      <c r="F109" s="9" t="s">
        <v>143</v>
      </c>
      <c r="G109" s="28" t="s">
        <v>14</v>
      </c>
    </row>
    <row r="110" spans="1:7" x14ac:dyDescent="0.25">
      <c r="A110" s="9"/>
      <c r="B110" s="14"/>
      <c r="C110" s="10"/>
      <c r="D110" s="18">
        <v>19057.919999999998</v>
      </c>
      <c r="E110" s="10">
        <v>3162</v>
      </c>
      <c r="F110" s="9" t="s">
        <v>144</v>
      </c>
      <c r="G110" s="28" t="s">
        <v>14</v>
      </c>
    </row>
    <row r="111" spans="1:7" x14ac:dyDescent="0.25">
      <c r="A111" s="9"/>
      <c r="B111" s="14"/>
      <c r="C111" s="10"/>
      <c r="D111" s="18">
        <v>1341.44</v>
      </c>
      <c r="E111" s="10">
        <v>3171</v>
      </c>
      <c r="F111" s="9" t="s">
        <v>145</v>
      </c>
      <c r="G111" s="28" t="s">
        <v>14</v>
      </c>
    </row>
    <row r="112" spans="1:7" x14ac:dyDescent="0.25">
      <c r="A112" s="9"/>
      <c r="B112" s="14"/>
      <c r="C112" s="10"/>
      <c r="D112" s="18">
        <v>180</v>
      </c>
      <c r="E112" s="10">
        <v>3211</v>
      </c>
      <c r="F112" s="9" t="s">
        <v>83</v>
      </c>
      <c r="G112" s="28" t="s">
        <v>14</v>
      </c>
    </row>
    <row r="113" spans="1:7" x14ac:dyDescent="0.25">
      <c r="A113" s="9"/>
      <c r="B113" s="14"/>
      <c r="C113" s="10"/>
      <c r="D113" s="18">
        <v>333.95</v>
      </c>
      <c r="E113" s="10">
        <v>3211</v>
      </c>
      <c r="F113" s="9" t="s">
        <v>83</v>
      </c>
      <c r="G113" s="28" t="s">
        <v>14</v>
      </c>
    </row>
    <row r="114" spans="1:7" x14ac:dyDescent="0.25">
      <c r="A114" s="9"/>
      <c r="B114" s="14"/>
      <c r="C114" s="10"/>
      <c r="D114" s="18">
        <v>2694.49</v>
      </c>
      <c r="E114" s="10">
        <v>3212</v>
      </c>
      <c r="F114" s="9" t="s">
        <v>146</v>
      </c>
      <c r="G114" s="28" t="s">
        <v>14</v>
      </c>
    </row>
    <row r="115" spans="1:7" x14ac:dyDescent="0.25">
      <c r="A115" s="9"/>
      <c r="B115" s="14"/>
      <c r="C115" s="10"/>
      <c r="D115" s="18">
        <v>960</v>
      </c>
      <c r="E115" s="10">
        <v>3213</v>
      </c>
      <c r="F115" s="9" t="s">
        <v>134</v>
      </c>
      <c r="G115" s="28" t="s">
        <v>14</v>
      </c>
    </row>
    <row r="116" spans="1:7" x14ac:dyDescent="0.25">
      <c r="A116" s="9"/>
      <c r="B116" s="14"/>
      <c r="C116" s="10"/>
      <c r="D116" s="18">
        <v>49.47</v>
      </c>
      <c r="E116" s="10">
        <v>3221</v>
      </c>
      <c r="F116" s="9" t="s">
        <v>34</v>
      </c>
      <c r="G116" s="28" t="s">
        <v>14</v>
      </c>
    </row>
    <row r="117" spans="1:7" x14ac:dyDescent="0.25">
      <c r="A117" s="9"/>
      <c r="B117" s="14"/>
      <c r="C117" s="10"/>
      <c r="D117" s="18">
        <v>71.95</v>
      </c>
      <c r="E117" s="10">
        <v>3221</v>
      </c>
      <c r="F117" s="9" t="s">
        <v>34</v>
      </c>
      <c r="G117" s="28" t="s">
        <v>14</v>
      </c>
    </row>
    <row r="118" spans="1:7" x14ac:dyDescent="0.25">
      <c r="A118" s="9"/>
      <c r="B118" s="14"/>
      <c r="C118" s="10"/>
      <c r="D118" s="18">
        <v>386</v>
      </c>
      <c r="E118" s="10">
        <v>3221</v>
      </c>
      <c r="F118" s="9" t="s">
        <v>34</v>
      </c>
      <c r="G118" s="28" t="s">
        <v>14</v>
      </c>
    </row>
    <row r="119" spans="1:7" x14ac:dyDescent="0.25">
      <c r="A119" s="9"/>
      <c r="B119" s="14"/>
      <c r="C119" s="10"/>
      <c r="D119" s="18">
        <v>631.04999999999995</v>
      </c>
      <c r="E119" s="10">
        <v>3221</v>
      </c>
      <c r="F119" s="9" t="s">
        <v>34</v>
      </c>
      <c r="G119" s="28" t="s">
        <v>14</v>
      </c>
    </row>
    <row r="120" spans="1:7" x14ac:dyDescent="0.25">
      <c r="A120" s="9"/>
      <c r="B120" s="14"/>
      <c r="C120" s="10"/>
      <c r="D120" s="18">
        <v>884</v>
      </c>
      <c r="E120" s="10">
        <v>3221</v>
      </c>
      <c r="F120" s="9" t="s">
        <v>34</v>
      </c>
      <c r="G120" s="28" t="s">
        <v>14</v>
      </c>
    </row>
    <row r="121" spans="1:7" x14ac:dyDescent="0.25">
      <c r="A121" s="9"/>
      <c r="B121" s="14"/>
      <c r="C121" s="10"/>
      <c r="D121" s="18">
        <v>4439.79</v>
      </c>
      <c r="E121" s="10">
        <v>3222</v>
      </c>
      <c r="F121" s="9" t="s">
        <v>47</v>
      </c>
      <c r="G121" s="28" t="s">
        <v>14</v>
      </c>
    </row>
    <row r="122" spans="1:7" x14ac:dyDescent="0.25">
      <c r="A122" s="9"/>
      <c r="B122" s="14"/>
      <c r="C122" s="10"/>
      <c r="D122" s="18">
        <v>19.2</v>
      </c>
      <c r="E122" s="10">
        <v>3223</v>
      </c>
      <c r="F122" s="9" t="s">
        <v>72</v>
      </c>
      <c r="G122" s="28" t="s">
        <v>14</v>
      </c>
    </row>
    <row r="123" spans="1:7" x14ac:dyDescent="0.25">
      <c r="A123" s="9"/>
      <c r="B123" s="14"/>
      <c r="C123" s="10"/>
      <c r="D123" s="18">
        <v>544.26</v>
      </c>
      <c r="E123" s="10">
        <v>3224</v>
      </c>
      <c r="F123" s="9" t="s">
        <v>23</v>
      </c>
      <c r="G123" s="28" t="s">
        <v>14</v>
      </c>
    </row>
    <row r="124" spans="1:7" x14ac:dyDescent="0.25">
      <c r="A124" s="9"/>
      <c r="B124" s="14"/>
      <c r="C124" s="10"/>
      <c r="D124" s="18">
        <v>10735.3</v>
      </c>
      <c r="E124" s="10">
        <v>3224</v>
      </c>
      <c r="F124" s="9" t="s">
        <v>23</v>
      </c>
      <c r="G124" s="28" t="s">
        <v>14</v>
      </c>
    </row>
    <row r="125" spans="1:7" x14ac:dyDescent="0.25">
      <c r="A125" s="9"/>
      <c r="B125" s="14"/>
      <c r="C125" s="10"/>
      <c r="D125" s="18">
        <v>275</v>
      </c>
      <c r="E125" s="10">
        <v>3231</v>
      </c>
      <c r="F125" s="9" t="s">
        <v>31</v>
      </c>
      <c r="G125" s="28" t="s">
        <v>14</v>
      </c>
    </row>
    <row r="126" spans="1:7" x14ac:dyDescent="0.25">
      <c r="A126" s="9"/>
      <c r="B126" s="14"/>
      <c r="C126" s="10"/>
      <c r="D126" s="18">
        <v>21.24</v>
      </c>
      <c r="E126" s="10">
        <v>3233</v>
      </c>
      <c r="F126" s="9" t="s">
        <v>62</v>
      </c>
      <c r="G126" s="28" t="s">
        <v>14</v>
      </c>
    </row>
    <row r="127" spans="1:7" x14ac:dyDescent="0.25">
      <c r="A127" s="9"/>
      <c r="B127" s="14"/>
      <c r="C127" s="10"/>
      <c r="D127" s="18">
        <v>358.07</v>
      </c>
      <c r="E127" s="10">
        <v>3234</v>
      </c>
      <c r="F127" s="9" t="s">
        <v>41</v>
      </c>
      <c r="G127" s="28" t="s">
        <v>14</v>
      </c>
    </row>
    <row r="128" spans="1:7" x14ac:dyDescent="0.25">
      <c r="A128" s="9"/>
      <c r="B128" s="14"/>
      <c r="C128" s="10"/>
      <c r="D128" s="18">
        <v>265</v>
      </c>
      <c r="E128" s="10">
        <v>3235</v>
      </c>
      <c r="F128" s="9" t="s">
        <v>88</v>
      </c>
      <c r="G128" s="28" t="s">
        <v>14</v>
      </c>
    </row>
    <row r="129" spans="1:7" x14ac:dyDescent="0.25">
      <c r="A129" s="9"/>
      <c r="B129" s="14"/>
      <c r="C129" s="10"/>
      <c r="D129" s="18">
        <v>232.24</v>
      </c>
      <c r="E129" s="10">
        <v>3237</v>
      </c>
      <c r="F129" s="9" t="s">
        <v>112</v>
      </c>
      <c r="G129" s="28" t="s">
        <v>14</v>
      </c>
    </row>
    <row r="130" spans="1:7" x14ac:dyDescent="0.25">
      <c r="A130" s="9"/>
      <c r="B130" s="14"/>
      <c r="C130" s="10"/>
      <c r="D130" s="18">
        <v>3429.6</v>
      </c>
      <c r="E130" s="10">
        <v>3237</v>
      </c>
      <c r="F130" s="9" t="s">
        <v>112</v>
      </c>
      <c r="G130" s="28" t="s">
        <v>14</v>
      </c>
    </row>
    <row r="131" spans="1:7" x14ac:dyDescent="0.25">
      <c r="A131" s="9"/>
      <c r="B131" s="14"/>
      <c r="C131" s="10"/>
      <c r="D131" s="18">
        <v>80</v>
      </c>
      <c r="E131" s="10">
        <v>3238</v>
      </c>
      <c r="F131" s="9" t="s">
        <v>13</v>
      </c>
      <c r="G131" s="28" t="s">
        <v>14</v>
      </c>
    </row>
    <row r="132" spans="1:7" x14ac:dyDescent="0.25">
      <c r="A132" s="9"/>
      <c r="B132" s="14"/>
      <c r="C132" s="10"/>
      <c r="D132" s="18">
        <v>297.85000000000002</v>
      </c>
      <c r="E132" s="10">
        <v>3238</v>
      </c>
      <c r="F132" s="9" t="s">
        <v>13</v>
      </c>
      <c r="G132" s="28" t="s">
        <v>14</v>
      </c>
    </row>
    <row r="133" spans="1:7" x14ac:dyDescent="0.25">
      <c r="A133" s="9"/>
      <c r="B133" s="14"/>
      <c r="C133" s="10"/>
      <c r="D133" s="18">
        <v>388</v>
      </c>
      <c r="E133" s="10">
        <v>3295</v>
      </c>
      <c r="F133" s="9" t="s">
        <v>147</v>
      </c>
      <c r="G133" s="28" t="s">
        <v>14</v>
      </c>
    </row>
    <row r="134" spans="1:7" x14ac:dyDescent="0.25">
      <c r="A134" s="9"/>
      <c r="B134" s="14"/>
      <c r="C134" s="10"/>
      <c r="D134" s="18">
        <v>525</v>
      </c>
      <c r="E134" s="10">
        <v>3299</v>
      </c>
      <c r="F134" s="9" t="s">
        <v>69</v>
      </c>
      <c r="G134" s="28" t="s">
        <v>14</v>
      </c>
    </row>
    <row r="135" spans="1:7" x14ac:dyDescent="0.25">
      <c r="A135" s="9"/>
      <c r="B135" s="14"/>
      <c r="C135" s="10"/>
      <c r="D135" s="18">
        <v>100.06</v>
      </c>
      <c r="E135" s="10">
        <v>3431</v>
      </c>
      <c r="F135" s="9" t="s">
        <v>38</v>
      </c>
      <c r="G135" s="28" t="s">
        <v>14</v>
      </c>
    </row>
    <row r="136" spans="1:7" x14ac:dyDescent="0.25">
      <c r="A136" s="9"/>
      <c r="B136" s="14"/>
      <c r="C136" s="10"/>
      <c r="D136" s="18">
        <v>606.66</v>
      </c>
      <c r="E136" s="10">
        <v>3433</v>
      </c>
      <c r="F136" s="9" t="s">
        <v>148</v>
      </c>
      <c r="G136" s="28" t="s">
        <v>14</v>
      </c>
    </row>
    <row r="137" spans="1:7" x14ac:dyDescent="0.25">
      <c r="A137" s="9"/>
      <c r="B137" s="14"/>
      <c r="C137" s="10"/>
      <c r="D137" s="18">
        <v>655.5</v>
      </c>
      <c r="E137" s="10">
        <v>4221</v>
      </c>
      <c r="F137" s="9" t="s">
        <v>139</v>
      </c>
      <c r="G137" s="28" t="s">
        <v>14</v>
      </c>
    </row>
    <row r="138" spans="1:7" ht="21" customHeight="1" thickBot="1" x14ac:dyDescent="0.3">
      <c r="A138" s="21" t="s">
        <v>15</v>
      </c>
      <c r="B138" s="22"/>
      <c r="C138" s="23"/>
      <c r="D138" s="24">
        <f>SUM(D105:D137)</f>
        <v>165912.88000000003</v>
      </c>
      <c r="E138" s="23"/>
      <c r="F138" s="25"/>
      <c r="G138" s="26"/>
    </row>
    <row r="139" spans="1:7" ht="15.75" thickBot="1" x14ac:dyDescent="0.3">
      <c r="A139" s="29" t="s">
        <v>149</v>
      </c>
      <c r="B139" s="30"/>
      <c r="C139" s="31"/>
      <c r="D139" s="32">
        <f>SUM(D8,D10,D12,D14,D16,D19,D21,D24,D26,D28,D30,D32,D34,D36,D38,D40,D42,D44,D46,D48,D50,D52,D54,D56,D59,D61,D63,D65,D67,D69,D71,D73,D75,D77,D79,D81,D83,D85,D87,D89,D91,D93,D95,D97,D99,D102,D104,D138)</f>
        <v>193667.15000000002</v>
      </c>
      <c r="E139" s="31"/>
      <c r="F139" s="33"/>
      <c r="G139" s="34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osjulijaklovica</cp:lastModifiedBy>
  <dcterms:created xsi:type="dcterms:W3CDTF">2024-03-05T11:42:46Z</dcterms:created>
  <dcterms:modified xsi:type="dcterms:W3CDTF">2025-03-06T13:31:51Z</dcterms:modified>
</cp:coreProperties>
</file>